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Ⅲ－６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<sst xmlns="http://schemas.openxmlformats.org/spreadsheetml/2006/main" count="21" uniqueCount="21">
  <si>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（単位：万トン）</t>
  </si>
  <si>
    <t>年産</t>
  </si>
  <si>
    <t>当年
７月</t>
  </si>
  <si>
    <t>８月</t>
  </si>
  <si>
    <t>９月</t>
  </si>
  <si>
    <t>10月</t>
  </si>
  <si>
    <t>11月</t>
  </si>
  <si>
    <t>12月</t>
  </si>
  <si>
    <t>１月</t>
  </si>
  <si>
    <t>２月</t>
  </si>
  <si>
    <t>平成
15年産</t>
  </si>
  <si>
    <t>14年産</t>
  </si>
  <si>
    <t>15－14</t>
  </si>
  <si>
    <t>資料：</t>
  </si>
  <si>
    <t>注：</t>
  </si>
  <si>
    <t>２）　ラウンドの関係で、合計と内訳は一致しない場合がある。</t>
  </si>
  <si>
    <t>３月</t>
  </si>
  <si>
    <t>３月末
累　計</t>
  </si>
  <si>
    <t>全農及び全集連調べ</t>
  </si>
  <si>
    <t>１）　旧自主流通主食用うるち米の販売実績（３月の数値は速報値）である。</t>
  </si>
  <si>
    <t>Ⅲ－６　旧自主流通米の月別販売動向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</si>
</sst>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7">
    <font>
      <sz val="11"/>
      <name val="ＭＳ Ｐゴシック"/>
      <family val="3"/>
    </font>
    <font>
      <b/>
      <sz val="13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 indent="1"/>
    </xf>
    <xf numFmtId="176" fontId="0" fillId="0" borderId="2" xfId="0" applyNumberFormat="1" applyBorder="1" applyAlignment="1">
      <alignment horizontal="right" vertical="center" indent="1"/>
    </xf>
    <xf numFmtId="176" fontId="0" fillId="0" borderId="3" xfId="0" applyNumberForma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3.625" style="0" customWidth="1"/>
    <col min="2" max="2" width="9.125" style="0" customWidth="1"/>
    <col min="3" max="11" width="7.625" style="0" customWidth="1"/>
    <col min="12" max="12" width="9.125" style="0" customWidth="1"/>
    <col min="13" max="17" width="7.625" style="0" customWidth="1"/>
  </cols>
  <sheetData>
    <row r="2" ht="19.5" customHeight="1">
      <c r="B2" s="12" t="s">
        <v>20</v>
      </c>
    </row>
    <row r="3" spans="2:4" ht="13.5" customHeight="1">
      <c r="B3" s="1"/>
      <c r="D3" s="1"/>
    </row>
    <row r="4" spans="11:12" ht="13.5" customHeight="1">
      <c r="K4" s="2"/>
      <c r="L4" s="13" t="s">
        <v>0</v>
      </c>
    </row>
    <row r="5" spans="2:12" ht="30" customHeight="1"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5" t="s">
        <v>7</v>
      </c>
      <c r="I5" s="3" t="s">
        <v>8</v>
      </c>
      <c r="J5" s="5" t="s">
        <v>9</v>
      </c>
      <c r="K5" s="5" t="s">
        <v>16</v>
      </c>
      <c r="L5" s="6" t="s">
        <v>17</v>
      </c>
    </row>
    <row r="6" spans="2:12" ht="30" customHeight="1">
      <c r="B6" s="4" t="s">
        <v>10</v>
      </c>
      <c r="C6" s="7">
        <v>1.1</v>
      </c>
      <c r="D6" s="7">
        <v>3.6</v>
      </c>
      <c r="E6" s="7">
        <v>9.2</v>
      </c>
      <c r="F6" s="7">
        <v>22.2</v>
      </c>
      <c r="G6" s="7">
        <v>41.8</v>
      </c>
      <c r="H6" s="8">
        <v>18.5</v>
      </c>
      <c r="I6" s="7">
        <v>12.6</v>
      </c>
      <c r="J6" s="8">
        <v>12.6</v>
      </c>
      <c r="K6" s="8">
        <v>18.5</v>
      </c>
      <c r="L6" s="9">
        <f>SUM(C6:K6)</f>
        <v>140.09999999999997</v>
      </c>
    </row>
    <row r="7" spans="2:12" ht="30" customHeight="1">
      <c r="B7" s="3" t="s">
        <v>11</v>
      </c>
      <c r="C7" s="7">
        <v>1</v>
      </c>
      <c r="D7" s="7">
        <v>4.8</v>
      </c>
      <c r="E7" s="7">
        <v>13.7</v>
      </c>
      <c r="F7" s="7">
        <v>24.8</v>
      </c>
      <c r="G7" s="7">
        <v>23.4</v>
      </c>
      <c r="H7" s="8">
        <v>26.3</v>
      </c>
      <c r="I7" s="7">
        <v>23.7</v>
      </c>
      <c r="J7" s="8">
        <v>27.2</v>
      </c>
      <c r="K7" s="8">
        <v>42.3</v>
      </c>
      <c r="L7" s="9">
        <f>SUM(C7:K7)</f>
        <v>187.2</v>
      </c>
    </row>
    <row r="8" spans="2:12" ht="30" customHeight="1">
      <c r="B8" s="3" t="s">
        <v>12</v>
      </c>
      <c r="C8" s="7">
        <f>+C6-C7</f>
        <v>0.10000000000000009</v>
      </c>
      <c r="D8" s="7">
        <f aca="true" t="shared" si="0" ref="D8:K8">+D6-D7</f>
        <v>-1.1999999999999997</v>
      </c>
      <c r="E8" s="7">
        <f t="shared" si="0"/>
        <v>-4.5</v>
      </c>
      <c r="F8" s="7">
        <f t="shared" si="0"/>
        <v>-2.6000000000000014</v>
      </c>
      <c r="G8" s="7">
        <f t="shared" si="0"/>
        <v>18.4</v>
      </c>
      <c r="H8" s="8">
        <f t="shared" si="0"/>
        <v>-7.800000000000001</v>
      </c>
      <c r="I8" s="7">
        <f t="shared" si="0"/>
        <v>-11.1</v>
      </c>
      <c r="J8" s="8">
        <f t="shared" si="0"/>
        <v>-14.6</v>
      </c>
      <c r="K8" s="8">
        <f t="shared" si="0"/>
        <v>-23.799999999999997</v>
      </c>
      <c r="L8" s="9">
        <f>SUM(C8:K8)</f>
        <v>-47.1</v>
      </c>
    </row>
    <row r="9" ht="9.75" customHeight="1"/>
    <row r="10" spans="2:3" ht="13.5">
      <c r="B10" s="10" t="s">
        <v>13</v>
      </c>
      <c r="C10" s="11" t="s">
        <v>18</v>
      </c>
    </row>
    <row r="11" spans="2:3" ht="13.5">
      <c r="B11" s="10" t="s">
        <v>14</v>
      </c>
      <c r="C11" s="11" t="s">
        <v>19</v>
      </c>
    </row>
    <row r="12" spans="2:3" ht="13.5">
      <c r="B12" s="11"/>
      <c r="C12" s="11" t="s">
        <v>15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aokiyukino</cp:lastModifiedBy>
  <cp:lastPrinted>2004-04-09T01:50:26Z</cp:lastPrinted>
  <dcterms:created xsi:type="dcterms:W3CDTF">2004-04-09T01:32:09Z</dcterms:created>
  <dcterms:modified xsi:type="dcterms:W3CDTF">2004-12-03T07:26:55Z</dcterms:modified>
  <cp:category/>
  <cp:version/>
  <cp:contentType/>
  <cp:contentStatus/>
</cp:coreProperties>
</file>