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4 情報提供関連\需給DB更新\R6年度更新データ\2月\"/>
    </mc:Choice>
  </mc:AlternateContent>
  <bookViews>
    <workbookView xWindow="0" yWindow="0" windowWidth="20490" windowHeight="8355"/>
  </bookViews>
  <sheets>
    <sheet name="Ⅱ－２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  <c r="F8" i="1"/>
</calcChain>
</file>

<file path=xl/sharedStrings.xml><?xml version="1.0" encoding="utf-8"?>
<sst xmlns="http://schemas.openxmlformats.org/spreadsheetml/2006/main" count="19" uniqueCount="19">
  <si>
    <t>　　等級</t>
  </si>
  <si>
    <t>検査数量</t>
    <phoneticPr fontId="1"/>
  </si>
  <si>
    <t>等　　級　　別　　比　　率　　（％）</t>
    <phoneticPr fontId="1"/>
  </si>
  <si>
    <t>　年産</t>
  </si>
  <si>
    <t>１　　等</t>
    <phoneticPr fontId="1"/>
  </si>
  <si>
    <t>２　　等</t>
    <phoneticPr fontId="1"/>
  </si>
  <si>
    <t>３　　等</t>
    <phoneticPr fontId="1"/>
  </si>
  <si>
    <t>規格外</t>
    <phoneticPr fontId="1"/>
  </si>
  <si>
    <t>－</t>
    <phoneticPr fontId="1"/>
  </si>
  <si>
    <t>　</t>
    <phoneticPr fontId="1"/>
  </si>
  <si>
    <t>（単位：千トン、％）</t>
    <rPh sb="1" eb="3">
      <t>タンイ</t>
    </rPh>
    <rPh sb="4" eb="5">
      <t>セン</t>
    </rPh>
    <phoneticPr fontId="1"/>
  </si>
  <si>
    <t>対前年同期比</t>
    <rPh sb="0" eb="1">
      <t>タイ</t>
    </rPh>
    <rPh sb="1" eb="3">
      <t>ゼンネン</t>
    </rPh>
    <rPh sb="3" eb="6">
      <t>ドウキヒ</t>
    </rPh>
    <phoneticPr fontId="1"/>
  </si>
  <si>
    <t>3　年　産</t>
    <phoneticPr fontId="1"/>
  </si>
  <si>
    <t>※ラウンドにより計と内訳が一致しない場合がある。</t>
    <rPh sb="8" eb="9">
      <t>ケイ</t>
    </rPh>
    <rPh sb="10" eb="12">
      <t>ウチワケ</t>
    </rPh>
    <rPh sb="13" eb="15">
      <t>イッチ</t>
    </rPh>
    <rPh sb="18" eb="20">
      <t>バアイ</t>
    </rPh>
    <phoneticPr fontId="1"/>
  </si>
  <si>
    <t>4　年　産</t>
    <phoneticPr fontId="1"/>
  </si>
  <si>
    <t>※3年産は前年同期の値</t>
    <rPh sb="2" eb="3">
      <t>ネン</t>
    </rPh>
    <rPh sb="3" eb="4">
      <t>サン</t>
    </rPh>
    <rPh sb="5" eb="7">
      <t>ゼンネン</t>
    </rPh>
    <rPh sb="7" eb="9">
      <t>ドウキ</t>
    </rPh>
    <rPh sb="10" eb="11">
      <t>アタイ</t>
    </rPh>
    <phoneticPr fontId="1"/>
  </si>
  <si>
    <t>　　　　　　4－3年（ポイント）</t>
    <phoneticPr fontId="1"/>
  </si>
  <si>
    <t>資料：農林水産省「令和4年産米の農産物検査結果(確定値）」</t>
    <rPh sb="0" eb="2">
      <t>シリョウ</t>
    </rPh>
    <rPh sb="3" eb="8">
      <t>ノウリンスイサンショウ</t>
    </rPh>
    <rPh sb="9" eb="11">
      <t>レイワ</t>
    </rPh>
    <rPh sb="12" eb="14">
      <t>ネンサン</t>
    </rPh>
    <rPh sb="14" eb="15">
      <t>コメ</t>
    </rPh>
    <rPh sb="16" eb="19">
      <t>ノウサンブツ</t>
    </rPh>
    <rPh sb="19" eb="23">
      <t>ケンサケッカ</t>
    </rPh>
    <rPh sb="24" eb="27">
      <t>カクテイチ</t>
    </rPh>
    <phoneticPr fontId="1"/>
  </si>
  <si>
    <t>Ⅱ－２　水稲うるち玄米の検査数量、等級別比率（令和5年10月末日現在）</t>
    <rPh sb="12" eb="14">
      <t>ケンサ</t>
    </rPh>
    <rPh sb="14" eb="16">
      <t>スウリョウ</t>
    </rPh>
    <rPh sb="23" eb="25">
      <t>レイワ</t>
    </rPh>
    <rPh sb="26" eb="27">
      <t>ネン</t>
    </rPh>
    <rPh sb="29" eb="30">
      <t>ガツ</t>
    </rPh>
    <rPh sb="30" eb="31">
      <t>マツ</t>
    </rPh>
    <rPh sb="31" eb="32">
      <t>ニチ</t>
    </rPh>
    <rPh sb="32" eb="3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</si>
</sst>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#,##0.0;&quot;▲ &quot;#,##0.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Continuous" vertical="center"/>
    </xf>
    <xf numFmtId="0" fontId="0" fillId="0" borderId="5" xfId="0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 vertical="center"/>
    </xf>
    <xf numFmtId="177" fontId="0" fillId="0" borderId="6" xfId="0" applyNumberFormat="1" applyFill="1" applyBorder="1" applyAlignment="1">
      <alignment vertical="center"/>
    </xf>
    <xf numFmtId="177" fontId="0" fillId="0" borderId="7" xfId="0" applyNumberFormat="1" applyFill="1" applyBorder="1" applyAlignment="1">
      <alignment vertical="center"/>
    </xf>
    <xf numFmtId="177" fontId="0" fillId="0" borderId="6" xfId="0" applyNumberFormat="1" applyFill="1" applyBorder="1" applyAlignment="1" applyProtection="1">
      <alignment vertical="center"/>
      <protection locked="0"/>
    </xf>
    <xf numFmtId="177" fontId="0" fillId="0" borderId="7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176" fontId="0" fillId="0" borderId="5" xfId="0" applyNumberFormat="1" applyFill="1" applyBorder="1" applyAlignment="1">
      <alignment horizontal="center" vertical="center"/>
    </xf>
    <xf numFmtId="177" fontId="0" fillId="0" borderId="5" xfId="0" applyNumberFormat="1" applyFill="1" applyBorder="1" applyAlignment="1">
      <alignment vertical="center"/>
    </xf>
    <xf numFmtId="177" fontId="0" fillId="0" borderId="8" xfId="0" applyNumberFormat="1" applyFill="1" applyBorder="1" applyAlignment="1">
      <alignment vertical="center"/>
    </xf>
    <xf numFmtId="176" fontId="0" fillId="0" borderId="9" xfId="0" applyNumberFormat="1" applyFill="1" applyBorder="1" applyAlignment="1">
      <alignment horizontal="center" vertical="center"/>
    </xf>
    <xf numFmtId="177" fontId="0" fillId="0" borderId="9" xfId="0" applyNumberFormat="1" applyFill="1" applyBorder="1" applyAlignment="1">
      <alignment vertical="center"/>
    </xf>
    <xf numFmtId="177" fontId="0" fillId="0" borderId="9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7" fontId="0" fillId="0" borderId="11" xfId="0" applyNumberFormat="1" applyFill="1" applyBorder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2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178" fontId="0" fillId="0" borderId="13" xfId="0" applyNumberFormat="1" applyFill="1" applyBorder="1" applyAlignment="1" applyProtection="1">
      <alignment vertical="center"/>
      <protection locked="0"/>
    </xf>
    <xf numFmtId="178" fontId="0" fillId="0" borderId="14" xfId="0" applyNumberFormat="1" applyFill="1" applyBorder="1" applyAlignment="1" applyProtection="1">
      <alignment vertical="center"/>
      <protection locked="0"/>
    </xf>
    <xf numFmtId="177" fontId="0" fillId="0" borderId="6" xfId="0" applyNumberForma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6" fontId="0" fillId="0" borderId="1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9</xdr:col>
      <xdr:colOff>0</xdr:colOff>
      <xdr:row>10</xdr:row>
      <xdr:rowOff>0</xdr:rowOff>
    </xdr:to>
    <xdr:sp macro="" textlink="">
      <xdr:nvSpPr>
        <xdr:cNvPr id="1141" name="Line 1"/>
        <xdr:cNvSpPr>
          <a:spLocks noChangeShapeType="1"/>
        </xdr:cNvSpPr>
      </xdr:nvSpPr>
      <xdr:spPr bwMode="auto">
        <a:xfrm flipH="1">
          <a:off x="6029325" y="16954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showGridLines="0" tabSelected="1" zoomScaleNormal="100" zoomScaleSheetLayoutView="100" workbookViewId="0"/>
  </sheetViews>
  <sheetFormatPr defaultRowHeight="13.5"/>
  <cols>
    <col min="1" max="1" width="2.5" customWidth="1"/>
    <col min="5" max="5" width="9.125" bestFit="1" customWidth="1"/>
    <col min="6" max="6" width="13.125" bestFit="1" customWidth="1"/>
    <col min="7" max="10" width="9.125" bestFit="1" customWidth="1"/>
  </cols>
  <sheetData>
    <row r="2" spans="2:10" ht="17.25">
      <c r="B2" s="29" t="s">
        <v>18</v>
      </c>
      <c r="C2" s="1"/>
      <c r="D2" s="1"/>
      <c r="E2" s="2"/>
      <c r="F2" s="2"/>
      <c r="G2" s="2"/>
      <c r="H2" s="2"/>
      <c r="I2" s="2"/>
      <c r="J2" s="2"/>
    </row>
    <row r="3" spans="2:10" ht="17.25">
      <c r="B3" s="29"/>
      <c r="C3" s="1"/>
      <c r="D3" s="1"/>
      <c r="E3" s="2"/>
      <c r="F3" s="2"/>
      <c r="G3" s="2"/>
      <c r="H3" s="2"/>
      <c r="I3" s="2"/>
      <c r="J3" s="2"/>
    </row>
    <row r="4" spans="2:10" ht="17.25">
      <c r="B4" s="29"/>
      <c r="C4" s="1"/>
      <c r="D4" s="1"/>
      <c r="E4" s="2"/>
      <c r="F4" s="2"/>
      <c r="G4" s="2"/>
      <c r="H4" s="2"/>
      <c r="I4" s="2"/>
      <c r="J4" s="2"/>
    </row>
    <row r="5" spans="2:10" ht="14.25" thickBot="1">
      <c r="B5" s="1"/>
      <c r="C5" s="1"/>
      <c r="D5" s="1"/>
      <c r="E5" s="2"/>
      <c r="F5" s="2"/>
      <c r="G5" s="2"/>
      <c r="H5" s="2"/>
      <c r="I5" s="2"/>
      <c r="J5" s="28" t="s">
        <v>10</v>
      </c>
    </row>
    <row r="6" spans="2:10">
      <c r="B6" s="3"/>
      <c r="C6" s="4"/>
      <c r="D6" s="5" t="s">
        <v>0</v>
      </c>
      <c r="E6" s="6" t="s">
        <v>1</v>
      </c>
      <c r="F6" s="26"/>
      <c r="G6" s="36" t="s">
        <v>2</v>
      </c>
      <c r="H6" s="36"/>
      <c r="I6" s="36"/>
      <c r="J6" s="37"/>
    </row>
    <row r="7" spans="2:10">
      <c r="B7" s="7" t="s">
        <v>3</v>
      </c>
      <c r="C7" s="8"/>
      <c r="D7" s="9"/>
      <c r="E7" s="20" t="s">
        <v>9</v>
      </c>
      <c r="F7" s="23" t="s">
        <v>11</v>
      </c>
      <c r="G7" s="10" t="s">
        <v>4</v>
      </c>
      <c r="H7" s="10" t="s">
        <v>5</v>
      </c>
      <c r="I7" s="10" t="s">
        <v>6</v>
      </c>
      <c r="J7" s="11" t="s">
        <v>7</v>
      </c>
    </row>
    <row r="8" spans="2:10">
      <c r="B8" s="12" t="s">
        <v>14</v>
      </c>
      <c r="C8" s="13"/>
      <c r="D8" s="14"/>
      <c r="E8" s="21">
        <v>4529.7</v>
      </c>
      <c r="F8" s="24">
        <f>E8/E9*100</f>
        <v>94.47503441371542</v>
      </c>
      <c r="G8" s="15">
        <v>78.599999999999994</v>
      </c>
      <c r="H8" s="34">
        <v>17.5</v>
      </c>
      <c r="I8" s="15">
        <v>2</v>
      </c>
      <c r="J8" s="16">
        <v>1.8</v>
      </c>
    </row>
    <row r="9" spans="2:10">
      <c r="B9" s="12" t="s">
        <v>12</v>
      </c>
      <c r="C9" s="13"/>
      <c r="D9" s="14"/>
      <c r="E9" s="21">
        <v>4794.6000000000004</v>
      </c>
      <c r="F9" s="25" t="s">
        <v>8</v>
      </c>
      <c r="G9" s="17">
        <v>83.1</v>
      </c>
      <c r="H9" s="17">
        <v>13.8</v>
      </c>
      <c r="I9" s="17">
        <v>1.4</v>
      </c>
      <c r="J9" s="18">
        <v>1.7</v>
      </c>
    </row>
    <row r="10" spans="2:10" ht="14.25" thickBot="1">
      <c r="B10" s="31" t="s">
        <v>16</v>
      </c>
      <c r="C10" s="19"/>
      <c r="D10" s="19"/>
      <c r="E10" s="22"/>
      <c r="F10" s="27"/>
      <c r="G10" s="32">
        <f>G8-G9</f>
        <v>-4.5</v>
      </c>
      <c r="H10" s="32">
        <f>H8-H9</f>
        <v>3.6999999999999993</v>
      </c>
      <c r="I10" s="32">
        <v>0.6</v>
      </c>
      <c r="J10" s="33">
        <v>0.1</v>
      </c>
    </row>
    <row r="11" spans="2:10">
      <c r="B11" s="4" t="s">
        <v>15</v>
      </c>
    </row>
    <row r="12" spans="2:10">
      <c r="B12" s="30" t="s">
        <v>13</v>
      </c>
    </row>
    <row r="13" spans="2:10">
      <c r="B13" s="35" t="s">
        <v>17</v>
      </c>
    </row>
  </sheetData>
  <mergeCells count="1">
    <mergeCell ref="G6:J6"/>
  </mergeCells>
  <phoneticPr fontId="1"/>
  <pageMargins left="1.1499999999999999" right="0.78700000000000003" top="0.98399999999999999" bottom="0.98399999999999999" header="0.51200000000000001" footer="0.51200000000000001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Ⅱ－２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tsukasa_yamaguchi</dc:creator>
  <cp:lastModifiedBy>onozuka</cp:lastModifiedBy>
  <cp:lastPrinted>2025-02-26T04:26:26Z</cp:lastPrinted>
  <dcterms:created xsi:type="dcterms:W3CDTF">2004-04-17T06:48:32Z</dcterms:created>
  <dcterms:modified xsi:type="dcterms:W3CDTF">2025-02-26T04:36:21Z</dcterms:modified>
</cp:coreProperties>
</file>